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1" i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1" i="1"/>
  <c r="F6" i="1" l="1"/>
  <c r="F5" i="1"/>
  <c r="F7" i="1" l="1"/>
  <c r="I6" i="1" l="1"/>
  <c r="I5" i="1"/>
  <c r="I7" i="1" s="1"/>
</calcChain>
</file>

<file path=xl/sharedStrings.xml><?xml version="1.0" encoding="utf-8"?>
<sst xmlns="http://schemas.openxmlformats.org/spreadsheetml/2006/main" count="35" uniqueCount="35">
  <si>
    <t>School:</t>
  </si>
  <si>
    <t>Actual Growth</t>
  </si>
  <si>
    <t>SLO Title:</t>
  </si>
  <si>
    <t>Baseline Score</t>
  </si>
  <si>
    <t>Final Score</t>
  </si>
  <si>
    <t>Exceeds/ Meets Target? (Yes/No)</t>
  </si>
  <si>
    <t>Teacher Name:</t>
  </si>
  <si>
    <t>Student Name (Last)</t>
  </si>
  <si>
    <t>Student Name (First)</t>
  </si>
  <si>
    <t>Assessment Name (if available):</t>
  </si>
  <si>
    <t>Total Met/ Exceeds</t>
  </si>
  <si>
    <t>% Met/ Exceeds</t>
  </si>
  <si>
    <t>% Below Target</t>
  </si>
  <si>
    <t>Total Below Target</t>
  </si>
  <si>
    <t>Total Students</t>
  </si>
  <si>
    <t>90-100</t>
  </si>
  <si>
    <t>80-89</t>
  </si>
  <si>
    <t>70-79</t>
  </si>
  <si>
    <t>60-69</t>
  </si>
  <si>
    <t>59 or less</t>
  </si>
  <si>
    <t>Descriptive Rating</t>
  </si>
  <si>
    <t>Numerical Rating</t>
  </si>
  <si>
    <t>Most Effective</t>
  </si>
  <si>
    <t>Above Average</t>
  </si>
  <si>
    <t>Average</t>
  </si>
  <si>
    <t>Approaching Avg.</t>
  </si>
  <si>
    <t>Least Effective</t>
  </si>
  <si>
    <t>% of students that exceeded/ met growth target</t>
  </si>
  <si>
    <t>Test Score Max</t>
  </si>
  <si>
    <t>Required to submit</t>
  </si>
  <si>
    <t>Student Number (optional)</t>
  </si>
  <si>
    <t>Growth Factor</t>
  </si>
  <si>
    <t>Method: Growth = (Test Score Max - Base Score)/3</t>
  </si>
  <si>
    <t>SLO Scoring Template Divide by 3</t>
  </si>
  <si>
    <t xml:space="preserve">Numerical Rating of SLO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</si>
</sst>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Border="1" applyAlignment="1"/>
    <xf numFmtId="1" fontId="0" fillId="0" borderId="1" xfId="0" applyNumberFormat="1" applyBorder="1" applyProtection="1"/>
    <xf numFmtId="0" fontId="0" fillId="0" borderId="6" xfId="0" applyBorder="1" applyAlignment="1"/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 applyProtection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vertical="center" wrapText="1"/>
    </xf>
    <xf numFmtId="0" fontId="0" fillId="0" borderId="2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/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11" xfId="0" applyBorder="1" applyAlignment="1"/>
    <xf numFmtId="0" fontId="0" fillId="0" borderId="6" xfId="0" applyBorder="1" applyAlignment="1" applyProtection="1">
      <alignment wrapText="1"/>
    </xf>
    <xf numFmtId="0" fontId="0" fillId="0" borderId="8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3" borderId="2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workbookViewId="0">
      <selection activeCell="E16" sqref="E16"/>
    </sheetView>
  </sheetViews>
  <sheetFormatPr defaultRowHeight="15.75" customHeight="1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3.75" customHeight="1" thickBot="1" x14ac:dyDescent="0.4">
      <c r="B1" s="33" t="s">
        <v>33</v>
      </c>
      <c r="C1" s="34"/>
      <c r="D1" s="34"/>
      <c r="E1" s="34"/>
      <c r="F1" s="34"/>
      <c r="G1" s="34"/>
      <c r="H1" s="34"/>
      <c r="I1" s="32" t="s">
        <v>29</v>
      </c>
    </row>
    <row r="2" spans="1:9" ht="26.25" customHeight="1" x14ac:dyDescent="0.25">
      <c r="A2" s="4"/>
      <c r="B2" s="6" t="s">
        <v>6</v>
      </c>
      <c r="C2" s="46"/>
      <c r="D2" s="47"/>
      <c r="E2" s="50" t="s">
        <v>0</v>
      </c>
      <c r="F2" s="45"/>
      <c r="G2" s="51"/>
      <c r="H2" s="51"/>
      <c r="I2" s="52"/>
    </row>
    <row r="3" spans="1:9" ht="31.5" customHeight="1" thickBot="1" x14ac:dyDescent="0.3">
      <c r="A3" s="10"/>
      <c r="B3" s="22" t="s">
        <v>2</v>
      </c>
      <c r="C3" s="48"/>
      <c r="D3" s="49"/>
      <c r="E3" s="44" t="s">
        <v>9</v>
      </c>
      <c r="F3" s="45"/>
      <c r="G3" s="51"/>
      <c r="H3" s="51"/>
      <c r="I3" s="47"/>
    </row>
    <row r="4" spans="1:9" ht="51" customHeight="1" x14ac:dyDescent="0.25">
      <c r="B4" s="23" t="s">
        <v>27</v>
      </c>
      <c r="C4" s="24" t="s">
        <v>20</v>
      </c>
      <c r="D4" s="25" t="s">
        <v>21</v>
      </c>
      <c r="E4" s="53" t="s">
        <v>32</v>
      </c>
      <c r="F4" s="54"/>
      <c r="G4" s="54"/>
      <c r="H4" s="54"/>
      <c r="I4" s="55"/>
    </row>
    <row r="5" spans="1:9" ht="18" customHeight="1" x14ac:dyDescent="0.25">
      <c r="B5" s="26" t="s">
        <v>15</v>
      </c>
      <c r="C5" s="14" t="s">
        <v>22</v>
      </c>
      <c r="D5" s="27">
        <v>5</v>
      </c>
      <c r="E5" s="19" t="s">
        <v>10</v>
      </c>
      <c r="F5" s="7">
        <f>COUNTIF(I11:I55,"YES")</f>
        <v>0</v>
      </c>
      <c r="G5" s="44" t="s">
        <v>11</v>
      </c>
      <c r="H5" s="45"/>
      <c r="I5" s="8">
        <f>IF(F7=0,0,F5/F7)</f>
        <v>0</v>
      </c>
    </row>
    <row r="6" spans="1:9" ht="18" customHeight="1" thickBot="1" x14ac:dyDescent="0.3">
      <c r="B6" s="26" t="s">
        <v>16</v>
      </c>
      <c r="C6" s="14" t="s">
        <v>23</v>
      </c>
      <c r="D6" s="27">
        <v>4</v>
      </c>
      <c r="E6" s="20" t="s">
        <v>13</v>
      </c>
      <c r="F6" s="7">
        <f>COUNTIF(I11:I55,"NO")</f>
        <v>0</v>
      </c>
      <c r="G6" s="44" t="s">
        <v>12</v>
      </c>
      <c r="H6" s="45"/>
      <c r="I6" s="16">
        <f>IF(F7=0,0,F6/F7)</f>
        <v>0</v>
      </c>
    </row>
    <row r="7" spans="1:9" ht="16.5" customHeight="1" thickTop="1" x14ac:dyDescent="0.25">
      <c r="B7" s="26" t="s">
        <v>17</v>
      </c>
      <c r="C7" s="14" t="s">
        <v>24</v>
      </c>
      <c r="D7" s="27">
        <v>3</v>
      </c>
      <c r="E7" s="21" t="s">
        <v>14</v>
      </c>
      <c r="F7" s="15">
        <f>SUM(F5:F6)</f>
        <v>0</v>
      </c>
      <c r="G7" s="38" t="s">
        <v>34</v>
      </c>
      <c r="H7" s="39"/>
      <c r="I7" s="35" t="str">
        <f>IF(I5=0, "",IF(I5&gt;0.89,5, IF(I5&gt;0.79,4, IF(I5&gt;0.69,3,IF(I5&gt;0.59,2,1)))))</f>
        <v/>
      </c>
    </row>
    <row r="8" spans="1:9" ht="15" customHeight="1" x14ac:dyDescent="0.25">
      <c r="B8" s="26" t="s">
        <v>18</v>
      </c>
      <c r="C8" s="14" t="s">
        <v>25</v>
      </c>
      <c r="D8" s="27">
        <v>2</v>
      </c>
      <c r="G8" s="40"/>
      <c r="H8" s="41"/>
      <c r="I8" s="36"/>
    </row>
    <row r="9" spans="1:9" ht="15" customHeight="1" thickBot="1" x14ac:dyDescent="0.3">
      <c r="A9" s="10"/>
      <c r="B9" s="28" t="s">
        <v>19</v>
      </c>
      <c r="C9" s="29" t="s">
        <v>26</v>
      </c>
      <c r="D9" s="30">
        <v>1</v>
      </c>
      <c r="E9" t="s">
        <v>28</v>
      </c>
      <c r="F9" s="31">
        <v>100</v>
      </c>
      <c r="G9" s="42"/>
      <c r="H9" s="43"/>
      <c r="I9" s="37"/>
    </row>
    <row r="10" spans="1:9" ht="53.25" customHeight="1" x14ac:dyDescent="0.25">
      <c r="A10" s="18"/>
      <c r="B10" s="17" t="s">
        <v>7</v>
      </c>
      <c r="C10" s="17" t="s">
        <v>8</v>
      </c>
      <c r="D10" s="17" t="s">
        <v>30</v>
      </c>
      <c r="E10" s="2" t="s">
        <v>3</v>
      </c>
      <c r="F10" s="2" t="s">
        <v>31</v>
      </c>
      <c r="G10" s="2" t="s">
        <v>4</v>
      </c>
      <c r="H10" s="2" t="s">
        <v>1</v>
      </c>
      <c r="I10" s="17" t="s">
        <v>5</v>
      </c>
    </row>
    <row r="11" spans="1:9" ht="15.75" customHeight="1" x14ac:dyDescent="0.25">
      <c r="A11" s="9">
        <v>1</v>
      </c>
      <c r="B11" s="11"/>
      <c r="C11" s="3"/>
      <c r="D11" s="3"/>
      <c r="E11" s="3"/>
      <c r="F11" s="5" t="str">
        <f>IF(B11="","",(($F$9-E11)/3))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ht="15.75" customHeight="1" x14ac:dyDescent="0.25">
      <c r="A12" s="1">
        <v>2</v>
      </c>
      <c r="B12" s="3"/>
      <c r="C12" s="3"/>
      <c r="D12" s="3"/>
      <c r="E12" s="3"/>
      <c r="F12" s="5" t="str">
        <f t="shared" ref="F12:F55" si="1">IF(B12="","",(($F$9-E12)/3))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ht="15.75" customHeight="1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ht="15.75" customHeight="1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ht="15.75" customHeight="1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ht="15.75" customHeight="1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ht="15.75" customHeight="1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ht="15.75" customHeight="1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ht="15.75" customHeight="1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ht="15.75" customHeight="1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ht="15.75" customHeight="1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ht="15.75" customHeight="1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ht="15.75" customHeight="1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ht="15.75" customHeight="1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ht="15.75" customHeight="1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ht="15.75" customHeight="1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ht="15.75" customHeight="1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ht="15.75" customHeight="1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ht="15.75" customHeight="1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ht="15.75" customHeight="1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ht="15.75" customHeight="1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ht="15.75" customHeight="1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ht="15.75" customHeight="1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ht="15.75" customHeight="1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ht="15.75" customHeight="1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ht="15.75" customHeight="1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ht="15.75" customHeight="1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ht="15.75" customHeight="1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ht="15.75" customHeight="1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ht="15.75" customHeight="1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ht="15.75" customHeight="1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ht="15.75" customHeight="1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ht="15.75" customHeight="1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ht="15.75" customHeight="1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ht="15.75" customHeight="1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ht="15.75" customHeight="1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ht="15.75" customHeight="1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ht="15.75" customHeight="1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ht="15.75" customHeight="1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ht="15.75" customHeight="1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ht="15.75" customHeight="1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ht="15.75" customHeight="1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ht="15.75" customHeight="1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ht="15.75" customHeight="1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ht="15.75" customHeight="1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  <row r="56" spans="1:9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3"/>
    </row>
  </sheetData>
  <sheetProtection password="DB8D" sheet="1" objects="1" scenarios="1" selectLockedCells="1"/>
  <mergeCells count="12">
    <mergeCell ref="B1:H1"/>
    <mergeCell ref="I7:I9"/>
    <mergeCell ref="G7:H9"/>
    <mergeCell ref="E3:F3"/>
    <mergeCell ref="C2:D2"/>
    <mergeCell ref="C3:D3"/>
    <mergeCell ref="G5:H5"/>
    <mergeCell ref="G6:H6"/>
    <mergeCell ref="E2:F2"/>
    <mergeCell ref="G2:I2"/>
    <mergeCell ref="G3:I3"/>
    <mergeCell ref="E4:I4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Twinsburg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2014-08-05T14:01:07Z</cp:lastPrinted>
  <dcterms:created xsi:type="dcterms:W3CDTF">2012-10-29T13:52:13Z</dcterms:created>
  <dcterms:modified xsi:type="dcterms:W3CDTF">2014-10-14T13:30:04Z</dcterms:modified>
</cp:coreProperties>
</file>